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evi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<sst xmlns="http://schemas.openxmlformats.org/spreadsheetml/2006/main" count="16" uniqueCount="16">
  <si>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DEVIS</t>
  </si>
  <si>
    <t>Numéro de devis :</t>
  </si>
  <si>
    <t>Désignation</t>
  </si>
  <si>
    <t xml:space="preserve">Quantité </t>
  </si>
  <si>
    <t>Unité</t>
  </si>
  <si>
    <t>Prix unitaire HT</t>
  </si>
  <si>
    <t>Total</t>
  </si>
  <si>
    <t>Main d'œuvre technicien</t>
  </si>
  <si>
    <t>h</t>
  </si>
  <si>
    <t>Petites fournitures</t>
  </si>
  <si>
    <t>Déplacement</t>
  </si>
  <si>
    <t>Total HT</t>
  </si>
  <si>
    <t>T.V.A 19,6</t>
  </si>
  <si>
    <t>Total TTC</t>
  </si>
  <si>
    <t>Délais de réalisation : 3 semaines</t>
  </si>
  <si>
    <t xml:space="preserve">Offre valable 3 mois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</si>
</sst>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;@"/>
    <numFmt numFmtId="166" formatCode="#,##0.00&quot; €&quot;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8" borderId="10" xfId="0" applyFont="1" applyFill="1" applyBorder="1" applyAlignment="1">
      <alignment horizontal="center" vertical="center"/>
    </xf>
    <xf numFmtId="164" fontId="21" fillId="8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wrapText="1"/>
    </xf>
    <xf numFmtId="164" fontId="19" fillId="0" borderId="10" xfId="0" applyFont="1" applyBorder="1" applyAlignment="1">
      <alignment horizontal="center"/>
    </xf>
    <xf numFmtId="166" fontId="19" fillId="0" borderId="10" xfId="0" applyNumberFormat="1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6" fontId="21" fillId="0" borderId="10" xfId="0" applyNumberFormat="1" applyFont="1" applyBorder="1" applyAlignment="1">
      <alignment/>
    </xf>
    <xf numFmtId="164" fontId="22" fillId="0" borderId="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2</xdr:col>
      <xdr:colOff>228600</xdr:colOff>
      <xdr:row>6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95250" y="171450"/>
          <a:ext cx="26384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Société :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Adresse :
Code postal : 
Ville :
Tél :  </a:t>
          </a:r>
        </a:p>
      </xdr:txBody>
    </xdr:sp>
    <xdr:clientData/>
  </xdr:twoCellAnchor>
  <xdr:twoCellAnchor>
    <xdr:from>
      <xdr:col>1</xdr:col>
      <xdr:colOff>476250</xdr:colOff>
      <xdr:row>7</xdr:row>
      <xdr:rowOff>180975</xdr:rowOff>
    </xdr:from>
    <xdr:to>
      <xdr:col>4</xdr:col>
      <xdr:colOff>1009650</xdr:colOff>
      <xdr:row>14</xdr:row>
      <xdr:rowOff>85725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2238375" y="1495425"/>
          <a:ext cx="3219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Destinataire :
Adresse :
Code postal : 
Ville :
Tél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A1" sqref="A1"/>
    </sheetView>
  </sheetViews>
  <sheetFormatPr defaultColWidth="11.421875" defaultRowHeight="15"/>
  <cols>
    <col min="1" max="1" width="26.421875" style="0" customWidth="1"/>
    <col min="2" max="2" width="11.140625" style="0" customWidth="1"/>
    <col min="3" max="3" width="10.140625" style="0" customWidth="1"/>
    <col min="4" max="4" width="19.00390625" style="0" customWidth="1"/>
    <col min="5" max="5" width="16.8515625" style="0" customWidth="1"/>
    <col min="6" max="6" width="21.140625" style="0" customWidth="1"/>
  </cols>
  <sheetData>
    <row r="2" spans="4:5" ht="13.5">
      <c r="D2" s="1">
        <f ca="1">TODAY()</f>
        <v>39997</v>
      </c>
      <c r="E2" s="1"/>
    </row>
    <row r="15" spans="1:5" ht="24.75">
      <c r="A15" s="2" t="s">
        <v>0</v>
      </c>
      <c r="B15" s="3"/>
      <c r="C15" s="3"/>
      <c r="D15" s="3"/>
      <c r="E15" s="3"/>
    </row>
    <row r="16" spans="1:5" ht="12.75" customHeight="1">
      <c r="A16" s="2"/>
      <c r="B16" s="3"/>
      <c r="C16" s="3"/>
      <c r="D16" s="3"/>
      <c r="E16" s="3"/>
    </row>
    <row r="17" spans="1:5" ht="13.5">
      <c r="A17" s="4" t="s">
        <v>1</v>
      </c>
      <c r="B17" s="3"/>
      <c r="C17" s="3"/>
      <c r="D17" s="3"/>
      <c r="E17" s="3"/>
    </row>
    <row r="18" spans="1:5" ht="13.5">
      <c r="A18" s="3"/>
      <c r="B18" s="3"/>
      <c r="C18" s="3"/>
      <c r="D18" s="3"/>
      <c r="E18" s="3"/>
    </row>
    <row r="19" spans="1:5" ht="14.25">
      <c r="A19" s="5" t="s">
        <v>2</v>
      </c>
      <c r="B19" s="6" t="s">
        <v>3</v>
      </c>
      <c r="C19" s="5" t="s">
        <v>4</v>
      </c>
      <c r="D19" s="5" t="s">
        <v>5</v>
      </c>
      <c r="E19" s="5" t="s">
        <v>6</v>
      </c>
    </row>
    <row r="20" spans="1:5" ht="14.25">
      <c r="A20" s="7" t="s">
        <v>7</v>
      </c>
      <c r="B20" s="8">
        <v>4</v>
      </c>
      <c r="C20" s="8" t="s">
        <v>8</v>
      </c>
      <c r="D20" s="9">
        <v>50</v>
      </c>
      <c r="E20" s="9">
        <f>B20*D20</f>
        <v>200</v>
      </c>
    </row>
    <row r="21" spans="1:5" ht="14.25">
      <c r="A21" s="7" t="s">
        <v>9</v>
      </c>
      <c r="B21" s="8">
        <v>1</v>
      </c>
      <c r="C21" s="8"/>
      <c r="D21" s="9">
        <v>15</v>
      </c>
      <c r="E21" s="9">
        <f>B21*D21</f>
        <v>15</v>
      </c>
    </row>
    <row r="22" spans="1:5" ht="14.25">
      <c r="A22" s="7" t="s">
        <v>10</v>
      </c>
      <c r="B22" s="8">
        <v>1</v>
      </c>
      <c r="C22" s="8"/>
      <c r="D22" s="9">
        <v>30</v>
      </c>
      <c r="E22" s="9">
        <f>B22*D22</f>
        <v>30</v>
      </c>
    </row>
    <row r="23" spans="1:5" ht="13.5">
      <c r="A23" s="7"/>
      <c r="B23" s="8"/>
      <c r="C23" s="8"/>
      <c r="D23" s="9"/>
      <c r="E23" s="9">
        <f>B23*D23</f>
        <v>0</v>
      </c>
    </row>
    <row r="24" spans="1:5" ht="13.5">
      <c r="A24" s="7"/>
      <c r="B24" s="8"/>
      <c r="C24" s="8"/>
      <c r="D24" s="9"/>
      <c r="E24" s="9">
        <f>B24*D24</f>
        <v>0</v>
      </c>
    </row>
    <row r="25" spans="1:5" ht="13.5">
      <c r="A25" s="7"/>
      <c r="B25" s="8"/>
      <c r="C25" s="8"/>
      <c r="D25" s="9"/>
      <c r="E25" s="9">
        <f>B25*D25</f>
        <v>0</v>
      </c>
    </row>
    <row r="26" spans="1:5" ht="13.5">
      <c r="A26" s="7"/>
      <c r="B26" s="8"/>
      <c r="C26" s="8"/>
      <c r="D26" s="9"/>
      <c r="E26" s="9">
        <f>B26*D26</f>
        <v>0</v>
      </c>
    </row>
    <row r="27" spans="1:5" ht="28.5" customHeight="1">
      <c r="A27" s="10" t="s">
        <v>11</v>
      </c>
      <c r="B27" s="11"/>
      <c r="C27" s="11"/>
      <c r="D27" s="10"/>
      <c r="E27" s="12">
        <f>SUM(E18:E26)</f>
        <v>245</v>
      </c>
    </row>
    <row r="28" spans="1:5" ht="13.5">
      <c r="A28" s="10" t="s">
        <v>12</v>
      </c>
      <c r="B28" s="11"/>
      <c r="C28" s="11"/>
      <c r="D28" s="10"/>
      <c r="E28" s="12">
        <f>E27*19.6/100</f>
        <v>48.02</v>
      </c>
    </row>
    <row r="29" spans="1:5" ht="13.5">
      <c r="A29" s="10" t="s">
        <v>13</v>
      </c>
      <c r="B29" s="11"/>
      <c r="C29" s="11"/>
      <c r="D29" s="10"/>
      <c r="E29" s="12">
        <f>E27+E28</f>
        <v>293.02</v>
      </c>
    </row>
    <row r="30" spans="1:5" ht="13.5">
      <c r="A30" s="3"/>
      <c r="B30" s="3"/>
      <c r="C30" s="3"/>
      <c r="D30" s="3"/>
      <c r="E30" s="3"/>
    </row>
    <row r="31" spans="1:5" ht="13.5">
      <c r="A31" s="3"/>
      <c r="B31" s="3"/>
      <c r="C31" s="3"/>
      <c r="D31" s="3"/>
      <c r="E31" s="3"/>
    </row>
    <row r="32" spans="1:5" ht="15.75" customHeight="1">
      <c r="A32" s="13" t="s">
        <v>14</v>
      </c>
      <c r="B32" s="13"/>
      <c r="C32" s="13"/>
      <c r="D32" s="13"/>
      <c r="E32" s="13"/>
    </row>
    <row r="33" spans="1:5" ht="15" customHeight="1">
      <c r="A33" s="13" t="s">
        <v>15</v>
      </c>
      <c r="B33" s="13"/>
      <c r="C33" s="13"/>
      <c r="D33" s="13"/>
      <c r="E33" s="13"/>
    </row>
  </sheetData>
  <mergeCells count="3">
    <mergeCell ref="D2:E2"/>
    <mergeCell ref="A32:E32"/>
    <mergeCell ref="A33:E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2009-06-24T16:15:12Z</dcterms:created>
  <cp:category/>
  <cp:version/>
  <cp:contentType/>
  <cp:contentStatus/>
  <cp:revision>1</cp:revision>
</cp:coreProperties>
</file>